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5416" windowWidth="19020" windowHeight="12060" tabRatio="292" firstSheet="4" activeTab="4"/>
  </bookViews>
  <sheets>
    <sheet name="Sensitivity Report 1" sheetId="1" r:id="rId1"/>
    <sheet name="Sensitivity Report 2" sheetId="2" r:id="rId2"/>
    <sheet name="Sensitivity Report 3" sheetId="3" r:id="rId3"/>
    <sheet name="Sensitivity Report 4" sheetId="4" r:id="rId4"/>
    <sheet name="Sheet1" sheetId="5" r:id="rId5"/>
  </sheets>
  <definedNames>
    <definedName name="sencount" hidden="1">5</definedName>
    <definedName name="solver_adj" localSheetId="4" hidden="1">'Sheet1'!$J$9:$J$15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'Sheet1'!$J$5</definedName>
    <definedName name="solver_lhs2" localSheetId="4" hidden="1">'Sheet1'!$D$8:$D$16</definedName>
    <definedName name="solver_lhs3" localSheetId="4" hidden="1">'Sheet1'!$E$8:$E$16</definedName>
    <definedName name="solver_lin" localSheetId="4" hidden="1">1</definedName>
    <definedName name="solver_neg" localSheetId="4" hidden="1">1</definedName>
    <definedName name="solver_num" localSheetId="4" hidden="1">3</definedName>
    <definedName name="solver_nwt" localSheetId="4" hidden="1">1</definedName>
    <definedName name="solver_opt" localSheetId="4" hidden="1">'Sheet1'!$E$5</definedName>
    <definedName name="solver_pre" localSheetId="4" hidden="1">0.000001</definedName>
    <definedName name="solver_rel1" localSheetId="4" hidden="1">2</definedName>
    <definedName name="solver_rel2" localSheetId="4" hidden="1">1</definedName>
    <definedName name="solver_rel3" localSheetId="4" hidden="1">1</definedName>
    <definedName name="solver_rhs1" localSheetId="4" hidden="1">0</definedName>
    <definedName name="solver_rhs2" localSheetId="4" hidden="1">'Sheet1'!$C$8:$C$16</definedName>
    <definedName name="solver_rhs3" localSheetId="4" hidden="1">'Sheet1'!$C$8:$C$16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<sst xmlns="http://schemas.openxmlformats.org/spreadsheetml/2006/main" count="266" uniqueCount="66">
  <si>
    <t>dest.</t>
  </si>
  <si>
    <t>sorg.</t>
  </si>
  <si>
    <t>nodi</t>
  </si>
  <si>
    <t>V</t>
  </si>
  <si>
    <t>Microsoft Excel 10.1 Sensitivity Report</t>
  </si>
  <si>
    <t>Worksheet: [minexpcost.xls]Sheet1</t>
  </si>
  <si>
    <t>Report Created: 4-04-2005 17:32:18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</si>
  <si>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</si>
  <si>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</si>
  <si>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</si>
  <si>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</si>
  <si>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</si>
  <si>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</si>
  <si>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</si>
  <si>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</si>
  <si>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</si>
  <si>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</si>
  <si>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</si>
  <si>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</si>
  <si>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</si>
  <si>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</si>
  <si>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</si>
  <si>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</si>
  <si>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</si>
  <si>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$J$4</t>
  </si>
  <si>
    <t>$J$5</t>
  </si>
  <si>
    <t>$J$6</t>
  </si>
  <si>
    <t>$J$7</t>
  </si>
  <si>
    <t>$J$8</t>
  </si>
  <si>
    <t>$J$9</t>
  </si>
  <si>
    <t>$J$10</t>
  </si>
  <si>
    <t>$F$3</t>
  </si>
  <si>
    <t>$F$4</t>
  </si>
  <si>
    <t>$F$5</t>
  </si>
  <si>
    <t>$F$6</t>
  </si>
  <si>
    <t>$F$7</t>
  </si>
  <si>
    <t>$F$8</t>
  </si>
  <si>
    <t>$F$9</t>
  </si>
  <si>
    <t>$F$10</t>
  </si>
  <si>
    <t>$F$11</t>
  </si>
  <si>
    <t>$G$3</t>
  </si>
  <si>
    <t>$G$4</t>
  </si>
  <si>
    <t>$G$5</t>
  </si>
  <si>
    <t>$G$6</t>
  </si>
  <si>
    <t>$G$7</t>
  </si>
  <si>
    <t>$G$8</t>
  </si>
  <si>
    <t>$G$9</t>
  </si>
  <si>
    <t>$G$10</t>
  </si>
  <si>
    <t>$G$11</t>
  </si>
  <si>
    <t>$J$1</t>
  </si>
  <si>
    <t>archi</t>
  </si>
  <si>
    <t>Report Created: 4-04-2005 17:40:44</t>
  </si>
  <si>
    <t>$J$11</t>
  </si>
  <si>
    <t>$F$12</t>
  </si>
  <si>
    <t>$G$12</t>
  </si>
  <si>
    <t>Report Created: 4-04-2005 17:42:44</t>
  </si>
  <si>
    <t>Report Created: 4-04-2005 17:46:20</t>
  </si>
  <si>
    <t>CAMMINO MINIMO DA SORGENTE A DESTINAZIONE - FORMULAZIONE DI PL DA PROGR. DINAMICA</t>
  </si>
  <si>
    <t>distanze</t>
  </si>
  <si>
    <t>dati</t>
  </si>
  <si>
    <t>dati dipendent i da altri dati</t>
  </si>
  <si>
    <t xml:space="preserve">variabili </t>
  </si>
  <si>
    <t>grandezze dipendenti da dati e variabili</t>
  </si>
  <si>
    <t>obiettivo</t>
  </si>
  <si>
    <t>Vi-Vj</t>
  </si>
  <si>
    <t>Vj-Vi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</si>
</sst>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10"/>
      <color indexed="17"/>
      <name val="Verdana"/>
      <family val="0"/>
    </font>
    <font>
      <b/>
      <sz val="10"/>
      <color indexed="53"/>
      <name val="Verdan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9" fillId="0" borderId="0" xfId="0" applyFont="1" applyAlignment="1">
      <alignment/>
    </xf>
    <xf numFmtId="164" fontId="9" fillId="0" borderId="5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5.75390625" style="0" customWidth="1"/>
    <col min="4" max="4" width="6.25390625" style="0" bestFit="1" customWidth="1"/>
    <col min="5" max="5" width="9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6</v>
      </c>
    </row>
    <row r="6" ht="13.5" thickBot="1">
      <c r="A6" t="s">
        <v>7</v>
      </c>
    </row>
    <row r="7" spans="2:8" ht="12.75">
      <c r="B7" s="4"/>
      <c r="C7" s="4"/>
      <c r="D7" s="4" t="s">
        <v>10</v>
      </c>
      <c r="E7" s="4" t="s">
        <v>12</v>
      </c>
      <c r="F7" s="4" t="s">
        <v>14</v>
      </c>
      <c r="G7" s="4" t="s">
        <v>16</v>
      </c>
      <c r="H7" s="4" t="s">
        <v>16</v>
      </c>
    </row>
    <row r="8" spans="2:8" ht="13.5" thickBot="1">
      <c r="B8" s="5" t="s">
        <v>8</v>
      </c>
      <c r="C8" s="5" t="s">
        <v>9</v>
      </c>
      <c r="D8" s="5" t="s">
        <v>11</v>
      </c>
      <c r="E8" s="5" t="s">
        <v>13</v>
      </c>
      <c r="F8" s="5" t="s">
        <v>15</v>
      </c>
      <c r="G8" s="5" t="s">
        <v>17</v>
      </c>
      <c r="H8" s="5" t="s">
        <v>18</v>
      </c>
    </row>
    <row r="9" spans="2:8" ht="12.75">
      <c r="B9" s="2" t="s">
        <v>24</v>
      </c>
      <c r="C9" s="2" t="s">
        <v>3</v>
      </c>
      <c r="D9" s="6">
        <v>1.0394199999999998</v>
      </c>
      <c r="E9" s="6">
        <v>0</v>
      </c>
      <c r="F9" s="2">
        <v>0.9999999999996078</v>
      </c>
      <c r="G9" s="2">
        <v>1E+30</v>
      </c>
      <c r="H9" s="2">
        <v>0.9999999999996076</v>
      </c>
    </row>
    <row r="10" spans="2:8" ht="12.75">
      <c r="B10" s="2" t="s">
        <v>25</v>
      </c>
      <c r="C10" s="2" t="s">
        <v>3</v>
      </c>
      <c r="D10" s="6">
        <v>0.49939583333333315</v>
      </c>
      <c r="E10" s="6">
        <v>0</v>
      </c>
      <c r="F10" s="2">
        <v>0</v>
      </c>
      <c r="G10" s="2">
        <v>0</v>
      </c>
      <c r="H10" s="2">
        <v>0.9599999999994324</v>
      </c>
    </row>
    <row r="11" spans="2:8" ht="12.75">
      <c r="B11" s="2" t="s">
        <v>26</v>
      </c>
      <c r="C11" s="2" t="s">
        <v>3</v>
      </c>
      <c r="D11" s="6">
        <v>0.8859999999999999</v>
      </c>
      <c r="E11" s="6">
        <v>0</v>
      </c>
      <c r="F11" s="2">
        <v>0</v>
      </c>
      <c r="G11" s="2">
        <v>1E+30</v>
      </c>
      <c r="H11" s="2">
        <v>0.9700000000005363</v>
      </c>
    </row>
    <row r="12" spans="2:8" ht="12.75">
      <c r="B12" s="2" t="s">
        <v>27</v>
      </c>
      <c r="C12" s="2" t="s">
        <v>3</v>
      </c>
      <c r="D12" s="6">
        <v>0</v>
      </c>
      <c r="E12" s="6">
        <v>0</v>
      </c>
      <c r="F12" s="2">
        <v>0</v>
      </c>
      <c r="G12" s="2">
        <v>0</v>
      </c>
      <c r="H12" s="2">
        <v>1E+30</v>
      </c>
    </row>
    <row r="13" spans="2:8" ht="12.75">
      <c r="B13" s="2" t="s">
        <v>28</v>
      </c>
      <c r="C13" s="2" t="s">
        <v>3</v>
      </c>
      <c r="D13" s="6">
        <v>0.2</v>
      </c>
      <c r="E13" s="6">
        <v>0</v>
      </c>
      <c r="F13" s="2">
        <v>0</v>
      </c>
      <c r="G13" s="2">
        <v>1E+30</v>
      </c>
      <c r="H13" s="2">
        <v>0.9021000000037817</v>
      </c>
    </row>
    <row r="14" spans="2:8" ht="12.75">
      <c r="B14" s="2" t="s">
        <v>29</v>
      </c>
      <c r="C14" s="2" t="s">
        <v>3</v>
      </c>
      <c r="D14" s="6">
        <v>0</v>
      </c>
      <c r="E14" s="6">
        <v>0</v>
      </c>
      <c r="F14" s="2">
        <v>0</v>
      </c>
      <c r="G14" s="2">
        <v>0</v>
      </c>
      <c r="H14" s="2">
        <v>1E+30</v>
      </c>
    </row>
    <row r="15" spans="2:8" ht="13.5" thickBot="1">
      <c r="B15" s="3" t="s">
        <v>30</v>
      </c>
      <c r="C15" s="3" t="s">
        <v>3</v>
      </c>
      <c r="D15" s="7">
        <v>0</v>
      </c>
      <c r="E15" s="7">
        <v>0</v>
      </c>
      <c r="F15" s="3">
        <v>0</v>
      </c>
      <c r="G15" s="3">
        <v>1E+30</v>
      </c>
      <c r="H15" s="3">
        <v>1E+30</v>
      </c>
    </row>
    <row r="17" ht="13.5" thickBot="1">
      <c r="A17" t="s">
        <v>19</v>
      </c>
    </row>
    <row r="18" spans="2:8" ht="12.75">
      <c r="B18" s="4"/>
      <c r="C18" s="4"/>
      <c r="D18" s="4" t="s">
        <v>10</v>
      </c>
      <c r="E18" s="4" t="s">
        <v>20</v>
      </c>
      <c r="F18" s="4" t="s">
        <v>22</v>
      </c>
      <c r="G18" s="4" t="s">
        <v>16</v>
      </c>
      <c r="H18" s="4" t="s">
        <v>16</v>
      </c>
    </row>
    <row r="19" spans="2:8" ht="13.5" thickBot="1">
      <c r="B19" s="5" t="s">
        <v>8</v>
      </c>
      <c r="C19" s="5" t="s">
        <v>9</v>
      </c>
      <c r="D19" s="5" t="s">
        <v>11</v>
      </c>
      <c r="E19" s="5" t="s">
        <v>21</v>
      </c>
      <c r="F19" s="5" t="s">
        <v>23</v>
      </c>
      <c r="G19" s="5" t="s">
        <v>17</v>
      </c>
      <c r="H19" s="5" t="s">
        <v>18</v>
      </c>
    </row>
    <row r="20" spans="2:8" ht="12.75">
      <c r="B20" s="2" t="s">
        <v>31</v>
      </c>
      <c r="C20" s="2"/>
      <c r="D20" s="6">
        <v>0.56</v>
      </c>
      <c r="E20" s="6">
        <v>0</v>
      </c>
      <c r="F20" s="2">
        <v>0.56</v>
      </c>
      <c r="G20" s="2">
        <v>0.4794199999997164</v>
      </c>
      <c r="H20" s="2">
        <v>0.4805799999997775</v>
      </c>
    </row>
    <row r="21" spans="2:8" ht="12.75">
      <c r="B21" s="2" t="s">
        <v>32</v>
      </c>
      <c r="C21" s="2"/>
      <c r="D21" s="6">
        <v>0.18</v>
      </c>
      <c r="E21" s="6">
        <v>1</v>
      </c>
      <c r="F21" s="2">
        <v>0.18</v>
      </c>
      <c r="G21" s="2">
        <v>0.4805799999997775</v>
      </c>
      <c r="H21" s="2">
        <v>0.332146908435577</v>
      </c>
    </row>
    <row r="22" spans="2:8" ht="12.75">
      <c r="B22" s="2" t="s">
        <v>33</v>
      </c>
      <c r="C22" s="2"/>
      <c r="D22" s="6">
        <v>0.49939583333333315</v>
      </c>
      <c r="E22" s="6">
        <v>0</v>
      </c>
      <c r="F22" s="2">
        <v>1</v>
      </c>
      <c r="G22" s="2">
        <v>1E+30</v>
      </c>
      <c r="H22" s="2">
        <v>0.5006041666666667</v>
      </c>
    </row>
    <row r="23" spans="2:8" ht="12.75">
      <c r="B23" s="2" t="s">
        <v>34</v>
      </c>
      <c r="C23" s="2"/>
      <c r="D23" s="6">
        <v>0.3393958333333331</v>
      </c>
      <c r="E23" s="6">
        <v>0</v>
      </c>
      <c r="F23" s="2">
        <v>1.6</v>
      </c>
      <c r="G23" s="2">
        <v>1E+30</v>
      </c>
      <c r="H23" s="2">
        <v>1.2606041666666667</v>
      </c>
    </row>
    <row r="24" spans="2:8" ht="12.75">
      <c r="B24" s="2" t="s">
        <v>35</v>
      </c>
      <c r="C24" s="2"/>
      <c r="D24" s="6">
        <v>0.8859999999999999</v>
      </c>
      <c r="E24" s="6">
        <v>0</v>
      </c>
      <c r="F24" s="2">
        <v>1.4</v>
      </c>
      <c r="G24" s="2">
        <v>1E+30</v>
      </c>
      <c r="H24" s="2">
        <v>0.5140000000000001</v>
      </c>
    </row>
    <row r="25" spans="2:8" ht="12.75">
      <c r="B25" s="2" t="s">
        <v>36</v>
      </c>
      <c r="C25" s="2"/>
      <c r="D25" s="6">
        <v>0.7</v>
      </c>
      <c r="E25" s="6">
        <v>0.9700000000002759</v>
      </c>
      <c r="F25" s="2">
        <v>0.7</v>
      </c>
      <c r="G25" s="2">
        <v>0.49544329896870193</v>
      </c>
      <c r="H25" s="2">
        <v>0.49424742267997945</v>
      </c>
    </row>
    <row r="26" spans="2:8" ht="12.75">
      <c r="B26" s="2" t="s">
        <v>37</v>
      </c>
      <c r="C26" s="2"/>
      <c r="D26" s="6">
        <v>0.2</v>
      </c>
      <c r="E26" s="6">
        <v>0</v>
      </c>
      <c r="F26" s="2">
        <v>0.27</v>
      </c>
      <c r="G26" s="2">
        <v>1E+30</v>
      </c>
      <c r="H26" s="2">
        <v>0.07</v>
      </c>
    </row>
    <row r="27" spans="2:8" ht="12.75">
      <c r="B27" s="2" t="s">
        <v>38</v>
      </c>
      <c r="C27" s="2"/>
      <c r="D27" s="6">
        <v>0.2</v>
      </c>
      <c r="E27" s="6">
        <v>0.9021000000036354</v>
      </c>
      <c r="F27" s="2">
        <v>0.2</v>
      </c>
      <c r="G27" s="2">
        <v>0.07</v>
      </c>
      <c r="H27" s="2">
        <v>0.20000000000003243</v>
      </c>
    </row>
    <row r="28" spans="2:8" ht="12.75">
      <c r="B28" s="2" t="s">
        <v>39</v>
      </c>
      <c r="C28" s="2"/>
      <c r="D28" s="6">
        <v>0</v>
      </c>
      <c r="E28" s="6">
        <v>0</v>
      </c>
      <c r="F28" s="2">
        <v>1.2</v>
      </c>
      <c r="G28" s="2">
        <v>1E+30</v>
      </c>
      <c r="H28" s="2">
        <v>1.2</v>
      </c>
    </row>
    <row r="29" spans="2:8" ht="12.75">
      <c r="B29" s="2" t="s">
        <v>40</v>
      </c>
      <c r="C29" s="2"/>
      <c r="D29" s="6">
        <v>-0.5342034146666667</v>
      </c>
      <c r="E29" s="6">
        <v>0</v>
      </c>
      <c r="F29" s="2">
        <v>0.56</v>
      </c>
      <c r="G29" s="2">
        <v>1E+30</v>
      </c>
      <c r="H29" s="2">
        <v>1.0942034146666666</v>
      </c>
    </row>
    <row r="30" spans="2:8" ht="12.75">
      <c r="B30" s="2" t="s">
        <v>41</v>
      </c>
      <c r="C30" s="2"/>
      <c r="D30" s="6">
        <v>-0.1515490439999998</v>
      </c>
      <c r="E30" s="6">
        <v>0</v>
      </c>
      <c r="F30" s="2">
        <v>0.18</v>
      </c>
      <c r="G30" s="2">
        <v>1E+30</v>
      </c>
      <c r="H30" s="2">
        <v>0.3315490439999999</v>
      </c>
    </row>
    <row r="31" spans="2:8" ht="12.75">
      <c r="B31" s="2" t="s">
        <v>42</v>
      </c>
      <c r="C31" s="2"/>
      <c r="D31" s="6">
        <v>-0.4944018749999998</v>
      </c>
      <c r="E31" s="6">
        <v>0</v>
      </c>
      <c r="F31" s="2">
        <v>1</v>
      </c>
      <c r="G31" s="2">
        <v>1E+30</v>
      </c>
      <c r="H31" s="2">
        <v>1.4944018749999999</v>
      </c>
    </row>
    <row r="32" spans="2:8" ht="12.75">
      <c r="B32" s="2" t="s">
        <v>43</v>
      </c>
      <c r="C32" s="2"/>
      <c r="D32" s="6">
        <v>-0.2914054999999998</v>
      </c>
      <c r="E32" s="6">
        <v>0</v>
      </c>
      <c r="F32" s="2">
        <v>1.6</v>
      </c>
      <c r="G32" s="2">
        <v>1E+30</v>
      </c>
      <c r="H32" s="2">
        <v>1.8914054999999996</v>
      </c>
    </row>
    <row r="33" spans="2:8" ht="12.75">
      <c r="B33" s="2" t="s">
        <v>44</v>
      </c>
      <c r="C33" s="2"/>
      <c r="D33" s="6">
        <v>-0.8735959999999999</v>
      </c>
      <c r="E33" s="6">
        <v>0</v>
      </c>
      <c r="F33" s="2">
        <v>1.4</v>
      </c>
      <c r="G33" s="2">
        <v>1E+30</v>
      </c>
      <c r="H33" s="2">
        <v>2.2735959999999995</v>
      </c>
    </row>
    <row r="34" spans="2:8" ht="12.75">
      <c r="B34" s="2" t="s">
        <v>45</v>
      </c>
      <c r="C34" s="2"/>
      <c r="D34" s="6">
        <v>-0.6797979999999999</v>
      </c>
      <c r="E34" s="6">
        <v>0</v>
      </c>
      <c r="F34" s="2">
        <v>0.7</v>
      </c>
      <c r="G34" s="2">
        <v>1E+30</v>
      </c>
      <c r="H34" s="2">
        <v>1.3797979999999999</v>
      </c>
    </row>
    <row r="35" spans="2:8" ht="12.75">
      <c r="B35" s="2" t="s">
        <v>46</v>
      </c>
      <c r="C35" s="2"/>
      <c r="D35" s="6">
        <v>-0.19946</v>
      </c>
      <c r="E35" s="6">
        <v>0</v>
      </c>
      <c r="F35" s="2">
        <v>0.27</v>
      </c>
      <c r="G35" s="2">
        <v>1E+30</v>
      </c>
      <c r="H35" s="2">
        <v>0.46946000000000004</v>
      </c>
    </row>
    <row r="36" spans="2:8" ht="12.75">
      <c r="B36" s="2" t="s">
        <v>47</v>
      </c>
      <c r="C36" s="2"/>
      <c r="D36" s="6">
        <v>-0.1996</v>
      </c>
      <c r="E36" s="6">
        <v>0</v>
      </c>
      <c r="F36" s="2">
        <v>0.2</v>
      </c>
      <c r="G36" s="2">
        <v>1E+30</v>
      </c>
      <c r="H36" s="2">
        <v>0.3996</v>
      </c>
    </row>
    <row r="37" spans="2:8" ht="12.75">
      <c r="B37" s="2" t="s">
        <v>48</v>
      </c>
      <c r="C37" s="2"/>
      <c r="D37" s="6">
        <v>0</v>
      </c>
      <c r="E37" s="6">
        <v>0</v>
      </c>
      <c r="F37" s="2">
        <v>1.2</v>
      </c>
      <c r="G37" s="2">
        <v>1E+30</v>
      </c>
      <c r="H37" s="2">
        <v>1.2</v>
      </c>
    </row>
    <row r="38" spans="2:8" ht="13.5" thickBot="1">
      <c r="B38" s="3" t="s">
        <v>49</v>
      </c>
      <c r="C38" s="3" t="s">
        <v>0</v>
      </c>
      <c r="D38" s="8">
        <v>0</v>
      </c>
      <c r="E38" s="8">
        <v>0.8660160000033544</v>
      </c>
      <c r="F38" s="3">
        <v>0</v>
      </c>
      <c r="G38" s="3">
        <v>0.07291666666667808</v>
      </c>
      <c r="H38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5.75390625" style="0" customWidth="1"/>
    <col min="4" max="4" width="6.25390625" style="0" bestFit="1" customWidth="1"/>
    <col min="5" max="5" width="8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51</v>
      </c>
    </row>
    <row r="6" ht="13.5" thickBot="1">
      <c r="A6" t="s">
        <v>7</v>
      </c>
    </row>
    <row r="7" spans="2:8" ht="12.75">
      <c r="B7" s="4"/>
      <c r="C7" s="4"/>
      <c r="D7" s="4" t="s">
        <v>10</v>
      </c>
      <c r="E7" s="4" t="s">
        <v>12</v>
      </c>
      <c r="F7" s="4" t="s">
        <v>14</v>
      </c>
      <c r="G7" s="4" t="s">
        <v>16</v>
      </c>
      <c r="H7" s="4" t="s">
        <v>16</v>
      </c>
    </row>
    <row r="8" spans="2:8" ht="13.5" thickBot="1">
      <c r="B8" s="5" t="s">
        <v>8</v>
      </c>
      <c r="C8" s="5" t="s">
        <v>9</v>
      </c>
      <c r="D8" s="5" t="s">
        <v>11</v>
      </c>
      <c r="E8" s="5" t="s">
        <v>13</v>
      </c>
      <c r="F8" s="5" t="s">
        <v>15</v>
      </c>
      <c r="G8" s="5" t="s">
        <v>17</v>
      </c>
      <c r="H8" s="5" t="s">
        <v>18</v>
      </c>
    </row>
    <row r="9" spans="2:8" ht="12.75">
      <c r="B9" s="2" t="s">
        <v>25</v>
      </c>
      <c r="C9" s="2" t="s">
        <v>3</v>
      </c>
      <c r="D9" s="6">
        <v>3.44300000000074</v>
      </c>
      <c r="E9" s="6">
        <v>0</v>
      </c>
      <c r="F9" s="2">
        <v>0.9999999999996922</v>
      </c>
      <c r="G9" s="2">
        <v>1E+30</v>
      </c>
      <c r="H9" s="2">
        <v>0.9999999999996921</v>
      </c>
    </row>
    <row r="10" spans="2:8" ht="12.75">
      <c r="B10" s="2" t="s">
        <v>26</v>
      </c>
      <c r="C10" s="2" t="s">
        <v>3</v>
      </c>
      <c r="D10" s="6">
        <v>3.003124999992999</v>
      </c>
      <c r="E10" s="6">
        <v>0</v>
      </c>
      <c r="F10" s="2">
        <v>0</v>
      </c>
      <c r="G10" s="2">
        <v>0</v>
      </c>
      <c r="H10" s="2">
        <v>0.9600000000026845</v>
      </c>
    </row>
    <row r="11" spans="2:8" ht="12.75">
      <c r="B11" s="2" t="s">
        <v>27</v>
      </c>
      <c r="C11" s="2" t="s">
        <v>3</v>
      </c>
      <c r="D11" s="6">
        <v>0.8859999999999999</v>
      </c>
      <c r="E11" s="6">
        <v>0</v>
      </c>
      <c r="F11" s="2">
        <v>0</v>
      </c>
      <c r="G11" s="2">
        <v>1E+30</v>
      </c>
      <c r="H11" s="2">
        <v>0.49999999999996747</v>
      </c>
    </row>
    <row r="12" spans="2:8" ht="12.75">
      <c r="B12" s="2" t="s">
        <v>28</v>
      </c>
      <c r="C12" s="2" t="s">
        <v>3</v>
      </c>
      <c r="D12" s="6">
        <v>0</v>
      </c>
      <c r="E12" s="6">
        <v>0</v>
      </c>
      <c r="F12" s="2">
        <v>0</v>
      </c>
      <c r="G12" s="2">
        <v>0</v>
      </c>
      <c r="H12" s="2">
        <v>1E+30</v>
      </c>
    </row>
    <row r="13" spans="2:8" ht="12.75">
      <c r="B13" s="2" t="s">
        <v>29</v>
      </c>
      <c r="C13" s="2" t="s">
        <v>3</v>
      </c>
      <c r="D13" s="6">
        <v>0.2</v>
      </c>
      <c r="E13" s="6">
        <v>0</v>
      </c>
      <c r="F13" s="2">
        <v>0</v>
      </c>
      <c r="G13" s="2">
        <v>1E+30</v>
      </c>
      <c r="H13" s="2">
        <v>0.46499999999949354</v>
      </c>
    </row>
    <row r="14" spans="2:8" ht="12.75">
      <c r="B14" s="2" t="s">
        <v>30</v>
      </c>
      <c r="C14" s="2" t="s">
        <v>3</v>
      </c>
      <c r="D14" s="6">
        <v>0</v>
      </c>
      <c r="E14" s="6">
        <v>0</v>
      </c>
      <c r="F14" s="2">
        <v>0</v>
      </c>
      <c r="G14" s="2">
        <v>0</v>
      </c>
      <c r="H14" s="2">
        <v>1E+30</v>
      </c>
    </row>
    <row r="15" spans="2:8" ht="13.5" thickBot="1">
      <c r="B15" s="3" t="s">
        <v>52</v>
      </c>
      <c r="C15" s="3" t="s">
        <v>3</v>
      </c>
      <c r="D15" s="7">
        <v>0</v>
      </c>
      <c r="E15" s="7">
        <v>0</v>
      </c>
      <c r="F15" s="3">
        <v>0</v>
      </c>
      <c r="G15" s="3">
        <v>1E+30</v>
      </c>
      <c r="H15" s="3">
        <v>1E+30</v>
      </c>
    </row>
    <row r="17" ht="13.5" thickBot="1">
      <c r="A17" t="s">
        <v>19</v>
      </c>
    </row>
    <row r="18" spans="2:8" ht="12.75">
      <c r="B18" s="4"/>
      <c r="C18" s="4"/>
      <c r="D18" s="4" t="s">
        <v>10</v>
      </c>
      <c r="E18" s="4" t="s">
        <v>20</v>
      </c>
      <c r="F18" s="4" t="s">
        <v>22</v>
      </c>
      <c r="G18" s="4" t="s">
        <v>16</v>
      </c>
      <c r="H18" s="4" t="s">
        <v>16</v>
      </c>
    </row>
    <row r="19" spans="2:8" ht="13.5" thickBot="1">
      <c r="B19" s="5" t="s">
        <v>8</v>
      </c>
      <c r="C19" s="5" t="s">
        <v>9</v>
      </c>
      <c r="D19" s="5" t="s">
        <v>11</v>
      </c>
      <c r="E19" s="5" t="s">
        <v>21</v>
      </c>
      <c r="F19" s="5" t="s">
        <v>23</v>
      </c>
      <c r="G19" s="5" t="s">
        <v>17</v>
      </c>
      <c r="H19" s="5" t="s">
        <v>18</v>
      </c>
    </row>
    <row r="20" spans="2:8" ht="12.75">
      <c r="B20" s="2" t="s">
        <v>32</v>
      </c>
      <c r="C20" s="2"/>
      <c r="D20" s="6">
        <v>0.5600000000074608</v>
      </c>
      <c r="E20" s="6">
        <v>0</v>
      </c>
      <c r="F20" s="2">
        <v>0.56</v>
      </c>
      <c r="G20" s="2">
        <v>2.883000000001341</v>
      </c>
      <c r="H20" s="2">
        <v>0.9413704320090318</v>
      </c>
    </row>
    <row r="21" spans="2:8" ht="12.75">
      <c r="B21" s="2" t="s">
        <v>33</v>
      </c>
      <c r="C21" s="2"/>
      <c r="D21" s="6">
        <v>3.00000000000074</v>
      </c>
      <c r="E21" s="6">
        <v>1</v>
      </c>
      <c r="F21" s="2">
        <v>3</v>
      </c>
      <c r="G21" s="2">
        <v>1.8018000000124654</v>
      </c>
      <c r="H21" s="2">
        <v>2.883000000001341</v>
      </c>
    </row>
    <row r="22" spans="2:8" ht="12.75">
      <c r="B22" s="2" t="s">
        <v>34</v>
      </c>
      <c r="C22" s="2"/>
      <c r="D22" s="6">
        <v>3.003124999992999</v>
      </c>
      <c r="E22" s="6">
        <v>0</v>
      </c>
      <c r="F22" s="2">
        <v>8</v>
      </c>
      <c r="G22" s="2">
        <v>1E+30</v>
      </c>
      <c r="H22" s="2">
        <v>4.996875000007421</v>
      </c>
    </row>
    <row r="23" spans="2:8" ht="12.75">
      <c r="B23" s="2" t="s">
        <v>35</v>
      </c>
      <c r="C23" s="2"/>
      <c r="D23" s="6">
        <v>2.923124999992999</v>
      </c>
      <c r="E23" s="6">
        <v>0</v>
      </c>
      <c r="F23" s="2">
        <v>4.8</v>
      </c>
      <c r="G23" s="2">
        <v>1E+30</v>
      </c>
      <c r="H23" s="2">
        <v>1.8768750000074215</v>
      </c>
    </row>
    <row r="24" spans="2:8" ht="12.75">
      <c r="B24" s="2" t="s">
        <v>36</v>
      </c>
      <c r="C24" s="2"/>
      <c r="D24" s="6">
        <v>0.8859999999999999</v>
      </c>
      <c r="E24" s="6">
        <v>0</v>
      </c>
      <c r="F24" s="2">
        <v>1.4</v>
      </c>
      <c r="G24" s="2">
        <v>1E+30</v>
      </c>
      <c r="H24" s="2">
        <v>0.5139999999999999</v>
      </c>
    </row>
    <row r="25" spans="2:8" ht="12.75">
      <c r="B25" s="2" t="s">
        <v>37</v>
      </c>
      <c r="C25" s="2"/>
      <c r="D25" s="6">
        <v>0.7</v>
      </c>
      <c r="E25" s="6">
        <v>0.5</v>
      </c>
      <c r="F25" s="2">
        <v>0.7</v>
      </c>
      <c r="G25" s="2">
        <v>0.5139999999999999</v>
      </c>
      <c r="H25" s="2">
        <v>0.8859999999999423</v>
      </c>
    </row>
    <row r="26" spans="2:8" ht="12.75">
      <c r="B26" s="2" t="s">
        <v>38</v>
      </c>
      <c r="C26" s="2"/>
      <c r="D26" s="6">
        <v>0.2</v>
      </c>
      <c r="E26" s="6">
        <v>0</v>
      </c>
      <c r="F26" s="2">
        <v>2.1</v>
      </c>
      <c r="G26" s="2">
        <v>1E+30</v>
      </c>
      <c r="H26" s="2">
        <v>1.9</v>
      </c>
    </row>
    <row r="27" spans="2:8" ht="12.75">
      <c r="B27" s="2" t="s">
        <v>39</v>
      </c>
      <c r="C27" s="2"/>
      <c r="D27" s="6">
        <v>0.2</v>
      </c>
      <c r="E27" s="6">
        <v>0.4649999999996739</v>
      </c>
      <c r="F27" s="2">
        <v>0.2</v>
      </c>
      <c r="G27" s="2">
        <v>0.5526881720433983</v>
      </c>
      <c r="H27" s="2">
        <v>0.19999999999992243</v>
      </c>
    </row>
    <row r="28" spans="2:8" ht="12.75">
      <c r="B28" s="2" t="s">
        <v>53</v>
      </c>
      <c r="C28" s="2"/>
      <c r="D28" s="6">
        <v>0</v>
      </c>
      <c r="E28" s="6">
        <v>0</v>
      </c>
      <c r="F28" s="2">
        <v>13.5</v>
      </c>
      <c r="G28" s="2">
        <v>1E+30</v>
      </c>
      <c r="H28" s="2">
        <v>13.5</v>
      </c>
    </row>
    <row r="29" spans="2:8" ht="12.75">
      <c r="B29" s="2" t="s">
        <v>41</v>
      </c>
      <c r="C29" s="2"/>
      <c r="D29" s="6">
        <v>-0.4205942000077365</v>
      </c>
      <c r="E29" s="6">
        <v>0</v>
      </c>
      <c r="F29" s="2">
        <v>0.56</v>
      </c>
      <c r="G29" s="2">
        <v>1E+30</v>
      </c>
      <c r="H29" s="2">
        <v>0.9805942000065014</v>
      </c>
    </row>
    <row r="30" spans="2:8" ht="12.75">
      <c r="B30" s="2" t="s">
        <v>42</v>
      </c>
      <c r="C30" s="2"/>
      <c r="D30" s="6">
        <v>-2.4537100000007177</v>
      </c>
      <c r="E30" s="6">
        <v>0</v>
      </c>
      <c r="F30" s="2">
        <v>3</v>
      </c>
      <c r="G30" s="2">
        <v>1E+30</v>
      </c>
      <c r="H30" s="2">
        <v>5.453710000000205</v>
      </c>
    </row>
    <row r="31" spans="2:8" ht="12.75">
      <c r="B31" s="2" t="s">
        <v>43</v>
      </c>
      <c r="C31" s="2"/>
      <c r="D31" s="6">
        <v>-2.7628749999935596</v>
      </c>
      <c r="E31" s="6">
        <v>0</v>
      </c>
      <c r="F31" s="2">
        <v>8</v>
      </c>
      <c r="G31" s="2">
        <v>1E+30</v>
      </c>
      <c r="H31" s="2">
        <v>10.762874999990723</v>
      </c>
    </row>
    <row r="32" spans="2:8" ht="12.75">
      <c r="B32" s="2" t="s">
        <v>44</v>
      </c>
      <c r="C32" s="2"/>
      <c r="D32" s="6">
        <v>-2.658974999993335</v>
      </c>
      <c r="E32" s="6">
        <v>0</v>
      </c>
      <c r="F32" s="2">
        <v>4.8</v>
      </c>
      <c r="G32" s="2">
        <v>1E+30</v>
      </c>
      <c r="H32" s="2">
        <v>7.458974999993136</v>
      </c>
    </row>
    <row r="33" spans="2:8" ht="12.75">
      <c r="B33" s="2" t="s">
        <v>45</v>
      </c>
      <c r="C33" s="2"/>
      <c r="D33" s="6">
        <v>-0.8735959999999999</v>
      </c>
      <c r="E33" s="6">
        <v>0</v>
      </c>
      <c r="F33" s="2">
        <v>1.4</v>
      </c>
      <c r="G33" s="2">
        <v>1E+30</v>
      </c>
      <c r="H33" s="2">
        <v>2.273596</v>
      </c>
    </row>
    <row r="34" spans="2:8" ht="12.75">
      <c r="B34" s="2" t="s">
        <v>46</v>
      </c>
      <c r="C34" s="2"/>
      <c r="D34" s="6">
        <v>-0.6797979999999999</v>
      </c>
      <c r="E34" s="6">
        <v>0</v>
      </c>
      <c r="F34" s="2">
        <v>0.7</v>
      </c>
      <c r="G34" s="2">
        <v>1E+30</v>
      </c>
      <c r="H34" s="2">
        <v>1.3797979999999999</v>
      </c>
    </row>
    <row r="35" spans="2:8" ht="12.75">
      <c r="B35" s="2" t="s">
        <v>47</v>
      </c>
      <c r="C35" s="2"/>
      <c r="D35" s="6">
        <v>-0.1958</v>
      </c>
      <c r="E35" s="6">
        <v>0</v>
      </c>
      <c r="F35" s="2">
        <v>2.1</v>
      </c>
      <c r="G35" s="2">
        <v>1E+30</v>
      </c>
      <c r="H35" s="2">
        <v>2.2958000000000003</v>
      </c>
    </row>
    <row r="36" spans="2:8" ht="12.75">
      <c r="B36" s="2" t="s">
        <v>48</v>
      </c>
      <c r="C36" s="2"/>
      <c r="D36" s="6">
        <v>-0.1996</v>
      </c>
      <c r="E36" s="6">
        <v>0</v>
      </c>
      <c r="F36" s="2">
        <v>0.2</v>
      </c>
      <c r="G36" s="2">
        <v>1E+30</v>
      </c>
      <c r="H36" s="2">
        <v>0.3996</v>
      </c>
    </row>
    <row r="37" spans="2:8" ht="12.75">
      <c r="B37" s="2" t="s">
        <v>54</v>
      </c>
      <c r="C37" s="2"/>
      <c r="D37" s="6">
        <v>0</v>
      </c>
      <c r="E37" s="6">
        <v>0</v>
      </c>
      <c r="F37" s="2">
        <v>13.5</v>
      </c>
      <c r="G37" s="2">
        <v>1E+30</v>
      </c>
      <c r="H37" s="2">
        <v>13.5</v>
      </c>
    </row>
    <row r="38" spans="2:8" ht="13.5" thickBot="1">
      <c r="B38" s="3" t="s">
        <v>49</v>
      </c>
      <c r="C38" s="3" t="s">
        <v>0</v>
      </c>
      <c r="D38" s="8">
        <v>0</v>
      </c>
      <c r="E38" s="8">
        <v>0.4463999999996171</v>
      </c>
      <c r="F38" s="3">
        <v>0</v>
      </c>
      <c r="G38" s="3">
        <v>0.5757168458786299</v>
      </c>
      <c r="H38" s="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5.75390625" style="0" customWidth="1"/>
    <col min="4" max="4" width="6.25390625" style="0" bestFit="1" customWidth="1"/>
    <col min="5" max="5" width="8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55</v>
      </c>
    </row>
    <row r="6" ht="13.5" thickBot="1">
      <c r="A6" t="s">
        <v>7</v>
      </c>
    </row>
    <row r="7" spans="2:8" ht="12.75">
      <c r="B7" s="4"/>
      <c r="C7" s="4"/>
      <c r="D7" s="4" t="s">
        <v>10</v>
      </c>
      <c r="E7" s="4" t="s">
        <v>12</v>
      </c>
      <c r="F7" s="4" t="s">
        <v>14</v>
      </c>
      <c r="G7" s="4" t="s">
        <v>16</v>
      </c>
      <c r="H7" s="4" t="s">
        <v>16</v>
      </c>
    </row>
    <row r="8" spans="2:8" ht="13.5" thickBot="1">
      <c r="B8" s="5" t="s">
        <v>8</v>
      </c>
      <c r="C8" s="5" t="s">
        <v>9</v>
      </c>
      <c r="D8" s="5" t="s">
        <v>11</v>
      </c>
      <c r="E8" s="5" t="s">
        <v>13</v>
      </c>
      <c r="F8" s="5" t="s">
        <v>15</v>
      </c>
      <c r="G8" s="5" t="s">
        <v>17</v>
      </c>
      <c r="H8" s="5" t="s">
        <v>18</v>
      </c>
    </row>
    <row r="9" spans="2:8" ht="12.75">
      <c r="B9" s="2" t="s">
        <v>25</v>
      </c>
      <c r="C9" s="2" t="s">
        <v>3</v>
      </c>
      <c r="D9" s="6">
        <v>2.1719675214146648</v>
      </c>
      <c r="E9" s="6">
        <v>0</v>
      </c>
      <c r="F9" s="2">
        <v>1</v>
      </c>
      <c r="G9" s="2">
        <v>1E+30</v>
      </c>
      <c r="H9" s="2">
        <v>1</v>
      </c>
    </row>
    <row r="10" spans="2:8" ht="12.75">
      <c r="B10" s="2" t="s">
        <v>26</v>
      </c>
      <c r="C10" s="2" t="s">
        <v>3</v>
      </c>
      <c r="D10" s="6">
        <v>1.6791328348070536</v>
      </c>
      <c r="E10" s="6">
        <v>0</v>
      </c>
      <c r="F10" s="2">
        <v>0</v>
      </c>
      <c r="G10" s="2">
        <v>0</v>
      </c>
      <c r="H10" s="2">
        <v>0.9600000000000833</v>
      </c>
    </row>
    <row r="11" spans="2:8" ht="12.75">
      <c r="B11" s="2" t="s">
        <v>27</v>
      </c>
      <c r="C11" s="2" t="s">
        <v>3</v>
      </c>
      <c r="D11" s="6">
        <v>1.970492127804262</v>
      </c>
      <c r="E11" s="6">
        <v>0</v>
      </c>
      <c r="F11" s="2">
        <v>0</v>
      </c>
      <c r="G11" s="2">
        <v>1E+30</v>
      </c>
      <c r="H11" s="2">
        <v>0.9500000000005646</v>
      </c>
    </row>
    <row r="12" spans="2:8" ht="12.75">
      <c r="B12" s="2" t="s">
        <v>28</v>
      </c>
      <c r="C12" s="2" t="s">
        <v>3</v>
      </c>
      <c r="D12" s="6">
        <v>0.6338801420020689</v>
      </c>
      <c r="E12" s="6">
        <v>0</v>
      </c>
      <c r="F12" s="2">
        <v>0</v>
      </c>
      <c r="G12" s="2">
        <v>0</v>
      </c>
      <c r="H12" s="2">
        <v>0.8550000000040555</v>
      </c>
    </row>
    <row r="13" spans="2:8" ht="12.75">
      <c r="B13" s="2" t="s">
        <v>29</v>
      </c>
      <c r="C13" s="2" t="s">
        <v>3</v>
      </c>
      <c r="D13" s="6">
        <v>1.9802950785888112</v>
      </c>
      <c r="E13" s="6">
        <v>0</v>
      </c>
      <c r="F13" s="2">
        <v>0</v>
      </c>
      <c r="G13" s="2">
        <v>1E+30</v>
      </c>
      <c r="H13" s="2">
        <v>0.940500000001297</v>
      </c>
    </row>
    <row r="14" spans="2:8" ht="12.75">
      <c r="B14" s="2" t="s">
        <v>30</v>
      </c>
      <c r="C14" s="2" t="s">
        <v>3</v>
      </c>
      <c r="D14" s="6">
        <v>0</v>
      </c>
      <c r="E14" s="6">
        <v>0</v>
      </c>
      <c r="F14" s="2">
        <v>0</v>
      </c>
      <c r="G14" s="2">
        <v>0</v>
      </c>
      <c r="H14" s="2">
        <v>1E+30</v>
      </c>
    </row>
    <row r="15" spans="2:8" ht="13.5" thickBot="1">
      <c r="B15" s="3" t="s">
        <v>52</v>
      </c>
      <c r="C15" s="3" t="s">
        <v>3</v>
      </c>
      <c r="D15" s="7">
        <v>0</v>
      </c>
      <c r="E15" s="7">
        <v>0</v>
      </c>
      <c r="F15" s="3">
        <v>0</v>
      </c>
      <c r="G15" s="3">
        <v>1E+30</v>
      </c>
      <c r="H15" s="3">
        <v>1E+30</v>
      </c>
    </row>
    <row r="17" ht="13.5" thickBot="1">
      <c r="A17" t="s">
        <v>19</v>
      </c>
    </row>
    <row r="18" spans="2:8" ht="12.75">
      <c r="B18" s="4"/>
      <c r="C18" s="4"/>
      <c r="D18" s="4" t="s">
        <v>10</v>
      </c>
      <c r="E18" s="4" t="s">
        <v>20</v>
      </c>
      <c r="F18" s="4" t="s">
        <v>22</v>
      </c>
      <c r="G18" s="4" t="s">
        <v>16</v>
      </c>
      <c r="H18" s="4" t="s">
        <v>16</v>
      </c>
    </row>
    <row r="19" spans="2:8" ht="13.5" thickBot="1">
      <c r="B19" s="5" t="s">
        <v>8</v>
      </c>
      <c r="C19" s="5" t="s">
        <v>9</v>
      </c>
      <c r="D19" s="5" t="s">
        <v>11</v>
      </c>
      <c r="E19" s="5" t="s">
        <v>21</v>
      </c>
      <c r="F19" s="5" t="s">
        <v>23</v>
      </c>
      <c r="G19" s="5" t="s">
        <v>17</v>
      </c>
      <c r="H19" s="5" t="s">
        <v>18</v>
      </c>
    </row>
    <row r="20" spans="2:8" ht="12.75">
      <c r="B20" s="2" t="s">
        <v>32</v>
      </c>
      <c r="C20" s="2"/>
      <c r="D20" s="6">
        <v>0.5599999999998935</v>
      </c>
      <c r="E20" s="6">
        <v>0</v>
      </c>
      <c r="F20" s="2">
        <v>0.56</v>
      </c>
      <c r="G20" s="2">
        <v>1.6119675214149114</v>
      </c>
      <c r="H20" s="2">
        <v>0.9990448017487155</v>
      </c>
    </row>
    <row r="21" spans="2:8" ht="12.75">
      <c r="B21" s="2" t="s">
        <v>33</v>
      </c>
      <c r="C21" s="2"/>
      <c r="D21" s="6">
        <v>0.300000000000616</v>
      </c>
      <c r="E21" s="6">
        <v>1</v>
      </c>
      <c r="F21" s="2">
        <v>0.3</v>
      </c>
      <c r="G21" s="2">
        <v>3.756465788744539</v>
      </c>
      <c r="H21" s="2">
        <v>0.4964488375571913</v>
      </c>
    </row>
    <row r="22" spans="2:8" ht="12.75">
      <c r="B22" s="2" t="s">
        <v>34</v>
      </c>
      <c r="C22" s="2"/>
      <c r="D22" s="6">
        <v>1.2988047496058122</v>
      </c>
      <c r="E22" s="6">
        <v>0</v>
      </c>
      <c r="F22" s="2">
        <v>8</v>
      </c>
      <c r="G22" s="2">
        <v>1E+30</v>
      </c>
      <c r="H22" s="2">
        <v>6.701195250391492</v>
      </c>
    </row>
    <row r="23" spans="2:8" ht="12.75">
      <c r="B23" s="2" t="s">
        <v>35</v>
      </c>
      <c r="C23" s="2"/>
      <c r="D23" s="6">
        <v>0.887014803371529</v>
      </c>
      <c r="E23" s="6">
        <v>0</v>
      </c>
      <c r="F23" s="2">
        <v>4.8</v>
      </c>
      <c r="G23" s="2">
        <v>1E+30</v>
      </c>
      <c r="H23" s="2">
        <v>3.9129851966098594</v>
      </c>
    </row>
    <row r="24" spans="2:8" ht="12.75">
      <c r="B24" s="2" t="s">
        <v>36</v>
      </c>
      <c r="C24" s="2"/>
      <c r="D24" s="6">
        <v>1.4000000000024</v>
      </c>
      <c r="E24" s="6">
        <v>0</v>
      </c>
      <c r="F24" s="2">
        <v>1.4</v>
      </c>
      <c r="G24" s="2">
        <v>0.5704921278041918</v>
      </c>
      <c r="H24" s="2">
        <v>2.438122586434713</v>
      </c>
    </row>
    <row r="25" spans="2:8" ht="12.75">
      <c r="B25" s="2" t="s">
        <v>37</v>
      </c>
      <c r="C25" s="2"/>
      <c r="D25" s="6">
        <v>0.010000000001338938</v>
      </c>
      <c r="E25" s="6">
        <v>94.06871966572429</v>
      </c>
      <c r="F25" s="2">
        <v>0.01</v>
      </c>
      <c r="G25" s="2">
        <v>0.0012090209035542831</v>
      </c>
      <c r="H25" s="2">
        <v>0.00576139999927963</v>
      </c>
    </row>
    <row r="26" spans="2:8" ht="12.75">
      <c r="B26" s="2" t="s">
        <v>38</v>
      </c>
      <c r="C26" s="2"/>
      <c r="D26" s="6">
        <v>1.9802950785888112</v>
      </c>
      <c r="E26" s="6">
        <v>0</v>
      </c>
      <c r="F26" s="2">
        <v>2.1</v>
      </c>
      <c r="G26" s="2">
        <v>1E+30</v>
      </c>
      <c r="H26" s="2">
        <v>0.11970492141187909</v>
      </c>
    </row>
    <row r="27" spans="2:8" ht="12.75">
      <c r="B27" s="2" t="s">
        <v>39</v>
      </c>
      <c r="C27" s="2"/>
      <c r="D27" s="6">
        <v>1.9802950785888112</v>
      </c>
      <c r="E27" s="6">
        <v>0</v>
      </c>
      <c r="F27" s="2">
        <v>4</v>
      </c>
      <c r="G27" s="2">
        <v>1E+30</v>
      </c>
      <c r="H27" s="2">
        <v>2.0197049214118787</v>
      </c>
    </row>
    <row r="28" spans="2:8" ht="12.75">
      <c r="B28" s="2" t="s">
        <v>53</v>
      </c>
      <c r="C28" s="2"/>
      <c r="D28" s="6">
        <v>0.6338801420020689</v>
      </c>
      <c r="E28" s="6">
        <v>0</v>
      </c>
      <c r="F28" s="2">
        <v>13.5</v>
      </c>
      <c r="G28" s="2">
        <v>1E+30</v>
      </c>
      <c r="H28" s="2">
        <v>12.866119857997932</v>
      </c>
    </row>
    <row r="29" spans="2:8" ht="12.75">
      <c r="B29" s="2" t="s">
        <v>41</v>
      </c>
      <c r="C29" s="2"/>
      <c r="D29" s="6">
        <v>-0.48067166848768905</v>
      </c>
      <c r="E29" s="6">
        <v>0</v>
      </c>
      <c r="F29" s="2">
        <v>0.56</v>
      </c>
      <c r="G29" s="2">
        <v>1E+30</v>
      </c>
      <c r="H29" s="2">
        <v>1.0406716684885018</v>
      </c>
    </row>
    <row r="30" spans="2:8" ht="12.75">
      <c r="B30" s="2" t="s">
        <v>42</v>
      </c>
      <c r="C30" s="2"/>
      <c r="D30" s="6">
        <v>-0.19495949104615873</v>
      </c>
      <c r="E30" s="6">
        <v>0</v>
      </c>
      <c r="F30" s="2">
        <v>0.3</v>
      </c>
      <c r="G30" s="2">
        <v>1E+30</v>
      </c>
      <c r="H30" s="2">
        <v>0.4949594910442355</v>
      </c>
    </row>
    <row r="31" spans="2:8" ht="12.75">
      <c r="B31" s="2" t="s">
        <v>43</v>
      </c>
      <c r="C31" s="2"/>
      <c r="D31" s="6">
        <v>-0.9109220660204204</v>
      </c>
      <c r="E31" s="6">
        <v>0</v>
      </c>
      <c r="F31" s="2">
        <v>8</v>
      </c>
      <c r="G31" s="2">
        <v>1E+30</v>
      </c>
      <c r="H31" s="2">
        <v>8.91092206601649</v>
      </c>
    </row>
    <row r="32" spans="2:8" ht="12.75">
      <c r="B32" s="2" t="s">
        <v>44</v>
      </c>
      <c r="C32" s="2"/>
      <c r="D32" s="6">
        <v>0.3817606198524963</v>
      </c>
      <c r="E32" s="6">
        <v>0</v>
      </c>
      <c r="F32" s="2">
        <v>4.8</v>
      </c>
      <c r="G32" s="2">
        <v>1E+30</v>
      </c>
      <c r="H32" s="2">
        <v>4.418239380174545</v>
      </c>
    </row>
    <row r="33" spans="2:8" ht="12.75">
      <c r="B33" s="2" t="s">
        <v>45</v>
      </c>
      <c r="C33" s="2"/>
      <c r="D33" s="6">
        <v>-1.3090250960129333</v>
      </c>
      <c r="E33" s="6">
        <v>0</v>
      </c>
      <c r="F33" s="2">
        <v>1.4</v>
      </c>
      <c r="G33" s="2">
        <v>1E+30</v>
      </c>
      <c r="H33" s="2">
        <v>2.7090250960151776</v>
      </c>
    </row>
    <row r="34" spans="2:8" ht="12.75">
      <c r="B34" s="2" t="s">
        <v>46</v>
      </c>
      <c r="C34" s="2"/>
      <c r="D34" s="6">
        <v>0.009999999997329478</v>
      </c>
      <c r="E34" s="6">
        <v>93.12803246904092</v>
      </c>
      <c r="F34" s="2">
        <v>0.01</v>
      </c>
      <c r="G34" s="2">
        <v>0.0012089000014630143</v>
      </c>
      <c r="H34" s="2">
        <v>0.005819595958869946</v>
      </c>
    </row>
    <row r="35" spans="2:8" ht="12.75">
      <c r="B35" s="2" t="s">
        <v>47</v>
      </c>
      <c r="C35" s="2"/>
      <c r="D35" s="6">
        <v>-1.9387088819384461</v>
      </c>
      <c r="E35" s="6">
        <v>0</v>
      </c>
      <c r="F35" s="2">
        <v>2.1</v>
      </c>
      <c r="G35" s="2">
        <v>1E+30</v>
      </c>
      <c r="H35" s="2">
        <v>4.038708881937669</v>
      </c>
    </row>
    <row r="36" spans="2:8" ht="12.75">
      <c r="B36" s="2" t="s">
        <v>48</v>
      </c>
      <c r="C36" s="2"/>
      <c r="D36" s="6">
        <v>-1.9010832754452587</v>
      </c>
      <c r="E36" s="6">
        <v>0</v>
      </c>
      <c r="F36" s="2">
        <v>4</v>
      </c>
      <c r="G36" s="2">
        <v>1E+30</v>
      </c>
      <c r="H36" s="2">
        <v>5.901083275444992</v>
      </c>
    </row>
    <row r="37" spans="2:8" ht="12.75">
      <c r="B37" s="2" t="s">
        <v>54</v>
      </c>
      <c r="C37" s="2"/>
      <c r="D37" s="6">
        <v>-0.5483063228317896</v>
      </c>
      <c r="E37" s="6">
        <v>0</v>
      </c>
      <c r="F37" s="2">
        <v>13.5</v>
      </c>
      <c r="G37" s="2">
        <v>1E+30</v>
      </c>
      <c r="H37" s="2">
        <v>14.04830632283179</v>
      </c>
    </row>
    <row r="38" spans="2:8" ht="13.5" thickBot="1">
      <c r="B38" s="3" t="s">
        <v>49</v>
      </c>
      <c r="C38" s="3" t="s">
        <v>0</v>
      </c>
      <c r="D38" s="8">
        <v>0</v>
      </c>
      <c r="E38" s="8">
        <v>0</v>
      </c>
      <c r="F38" s="3">
        <v>0</v>
      </c>
      <c r="G38" s="3">
        <v>5.90108327543909</v>
      </c>
      <c r="H38" s="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M13" sqref="M1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5.75390625" style="0" customWidth="1"/>
    <col min="4" max="4" width="6.25390625" style="0" bestFit="1" customWidth="1"/>
    <col min="5" max="5" width="8.00390625" style="0" bestFit="1" customWidth="1"/>
    <col min="6" max="6" width="9.875" style="0" bestFit="1" customWidth="1"/>
    <col min="7" max="8" width="12.0039062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56</v>
      </c>
    </row>
    <row r="6" ht="13.5" thickBot="1">
      <c r="A6" t="s">
        <v>7</v>
      </c>
    </row>
    <row r="7" spans="2:8" ht="12.75">
      <c r="B7" s="4"/>
      <c r="C7" s="4"/>
      <c r="D7" s="4" t="s">
        <v>10</v>
      </c>
      <c r="E7" s="4" t="s">
        <v>12</v>
      </c>
      <c r="F7" s="4" t="s">
        <v>14</v>
      </c>
      <c r="G7" s="4" t="s">
        <v>16</v>
      </c>
      <c r="H7" s="4" t="s">
        <v>16</v>
      </c>
    </row>
    <row r="8" spans="2:8" ht="13.5" thickBot="1">
      <c r="B8" s="5" t="s">
        <v>8</v>
      </c>
      <c r="C8" s="5" t="s">
        <v>9</v>
      </c>
      <c r="D8" s="5" t="s">
        <v>11</v>
      </c>
      <c r="E8" s="5" t="s">
        <v>13</v>
      </c>
      <c r="F8" s="5" t="s">
        <v>15</v>
      </c>
      <c r="G8" s="5" t="s">
        <v>17</v>
      </c>
      <c r="H8" s="5" t="s">
        <v>18</v>
      </c>
    </row>
    <row r="9" spans="2:8" ht="12.75">
      <c r="B9" s="2" t="s">
        <v>25</v>
      </c>
      <c r="C9" s="2" t="s">
        <v>3</v>
      </c>
      <c r="D9" s="6">
        <v>1.249999999971053</v>
      </c>
      <c r="E9" s="6">
        <v>0</v>
      </c>
      <c r="F9" s="2">
        <v>0.9999999999996008</v>
      </c>
      <c r="G9" s="2">
        <v>1E+30</v>
      </c>
      <c r="H9" s="2">
        <v>0.9999999999996007</v>
      </c>
    </row>
    <row r="10" spans="2:8" ht="12.75">
      <c r="B10" s="2" t="s">
        <v>26</v>
      </c>
      <c r="C10" s="2" t="s">
        <v>3</v>
      </c>
      <c r="D10" s="6">
        <v>0.7187499999706398</v>
      </c>
      <c r="E10" s="6">
        <v>0</v>
      </c>
      <c r="F10" s="2">
        <v>0</v>
      </c>
      <c r="G10" s="2">
        <v>0</v>
      </c>
      <c r="H10" s="2">
        <v>0.9600000000004091</v>
      </c>
    </row>
    <row r="11" spans="2:8" ht="12.75">
      <c r="B11" s="2" t="s">
        <v>27</v>
      </c>
      <c r="C11" s="2" t="s">
        <v>3</v>
      </c>
      <c r="D11" s="6">
        <v>0.9999999999710705</v>
      </c>
      <c r="E11" s="6">
        <v>0</v>
      </c>
      <c r="F11" s="2">
        <v>0</v>
      </c>
      <c r="G11" s="2">
        <v>1E+30</v>
      </c>
      <c r="H11" s="2">
        <v>0.9500000000011289</v>
      </c>
    </row>
    <row r="12" spans="2:8" ht="12.75">
      <c r="B12" s="2" t="s">
        <v>28</v>
      </c>
      <c r="C12" s="2" t="s">
        <v>3</v>
      </c>
      <c r="D12" s="6">
        <v>0</v>
      </c>
      <c r="E12" s="6">
        <v>0</v>
      </c>
      <c r="F12" s="2">
        <v>0</v>
      </c>
      <c r="G12" s="2">
        <v>0</v>
      </c>
      <c r="H12" s="2">
        <v>1E+30</v>
      </c>
    </row>
    <row r="13" spans="2:8" ht="12.75">
      <c r="B13" s="2" t="s">
        <v>29</v>
      </c>
      <c r="C13" s="2" t="s">
        <v>3</v>
      </c>
      <c r="D13" s="6">
        <v>0.9999999999707511</v>
      </c>
      <c r="E13" s="6">
        <v>0</v>
      </c>
      <c r="F13" s="2">
        <v>0</v>
      </c>
      <c r="G13" s="2">
        <v>1E+30</v>
      </c>
      <c r="H13" s="2">
        <v>0.9405000000010916</v>
      </c>
    </row>
    <row r="14" spans="2:8" ht="12.75">
      <c r="B14" s="2" t="s">
        <v>30</v>
      </c>
      <c r="C14" s="2" t="s">
        <v>3</v>
      </c>
      <c r="D14" s="6">
        <v>0</v>
      </c>
      <c r="E14" s="6">
        <v>0</v>
      </c>
      <c r="F14" s="2">
        <v>0</v>
      </c>
      <c r="G14" s="2">
        <v>0</v>
      </c>
      <c r="H14" s="2">
        <v>1E+30</v>
      </c>
    </row>
    <row r="15" spans="2:8" ht="13.5" thickBot="1">
      <c r="B15" s="3" t="s">
        <v>52</v>
      </c>
      <c r="C15" s="3" t="s">
        <v>3</v>
      </c>
      <c r="D15" s="7">
        <v>0</v>
      </c>
      <c r="E15" s="7">
        <v>0</v>
      </c>
      <c r="F15" s="3">
        <v>0</v>
      </c>
      <c r="G15" s="3">
        <v>1E+30</v>
      </c>
      <c r="H15" s="3">
        <v>1E+30</v>
      </c>
    </row>
    <row r="17" ht="13.5" thickBot="1">
      <c r="A17" t="s">
        <v>19</v>
      </c>
    </row>
    <row r="18" spans="2:8" ht="12.75">
      <c r="B18" s="4"/>
      <c r="C18" s="4"/>
      <c r="D18" s="4" t="s">
        <v>10</v>
      </c>
      <c r="E18" s="4" t="s">
        <v>20</v>
      </c>
      <c r="F18" s="4" t="s">
        <v>22</v>
      </c>
      <c r="G18" s="4" t="s">
        <v>16</v>
      </c>
      <c r="H18" s="4" t="s">
        <v>16</v>
      </c>
    </row>
    <row r="19" spans="2:8" ht="13.5" thickBot="1">
      <c r="B19" s="5" t="s">
        <v>8</v>
      </c>
      <c r="C19" s="5" t="s">
        <v>9</v>
      </c>
      <c r="D19" s="5" t="s">
        <v>11</v>
      </c>
      <c r="E19" s="5" t="s">
        <v>21</v>
      </c>
      <c r="F19" s="5" t="s">
        <v>23</v>
      </c>
      <c r="G19" s="5" t="s">
        <v>17</v>
      </c>
      <c r="H19" s="5" t="s">
        <v>18</v>
      </c>
    </row>
    <row r="20" spans="2:8" ht="12.75">
      <c r="B20" s="2" t="s">
        <v>32</v>
      </c>
      <c r="C20" s="2"/>
      <c r="D20" s="6">
        <v>0.5599999999992388</v>
      </c>
      <c r="E20" s="6">
        <v>0</v>
      </c>
      <c r="F20" s="2">
        <v>0.56</v>
      </c>
      <c r="G20" s="2">
        <v>0.6899999999721084</v>
      </c>
      <c r="H20" s="2">
        <v>0.9996000000019379</v>
      </c>
    </row>
    <row r="21" spans="2:8" ht="12.75">
      <c r="B21" s="2" t="s">
        <v>33</v>
      </c>
      <c r="C21" s="2"/>
      <c r="D21" s="6">
        <v>0.299999999998536</v>
      </c>
      <c r="E21" s="6">
        <v>1</v>
      </c>
      <c r="F21" s="2">
        <v>0.3</v>
      </c>
      <c r="G21" s="2">
        <v>4.302000000019583</v>
      </c>
      <c r="H21" s="2">
        <v>0.5131578947384299</v>
      </c>
    </row>
    <row r="22" spans="2:8" ht="12.75">
      <c r="B22" s="2" t="s">
        <v>34</v>
      </c>
      <c r="C22" s="2"/>
      <c r="D22" s="6">
        <v>0.7187499999706398</v>
      </c>
      <c r="E22" s="6">
        <v>0</v>
      </c>
      <c r="F22" s="2">
        <v>8</v>
      </c>
      <c r="G22" s="2">
        <v>1E+30</v>
      </c>
      <c r="H22" s="2">
        <v>7.281250000029216</v>
      </c>
    </row>
    <row r="23" spans="2:8" ht="12.75">
      <c r="B23" s="2" t="s">
        <v>35</v>
      </c>
      <c r="C23" s="2"/>
      <c r="D23" s="6">
        <v>0.3187499999823394</v>
      </c>
      <c r="E23" s="6">
        <v>0</v>
      </c>
      <c r="F23" s="2">
        <v>4.8</v>
      </c>
      <c r="G23" s="2">
        <v>1E+30</v>
      </c>
      <c r="H23" s="2">
        <v>4.481250000016941</v>
      </c>
    </row>
    <row r="24" spans="2:8" ht="12.75">
      <c r="B24" s="2" t="s">
        <v>36</v>
      </c>
      <c r="C24" s="2"/>
      <c r="D24" s="6">
        <v>0.9999999999710705</v>
      </c>
      <c r="E24" s="6">
        <v>0</v>
      </c>
      <c r="F24" s="2">
        <v>1.4</v>
      </c>
      <c r="G24" s="2">
        <v>1E+30</v>
      </c>
      <c r="H24" s="2">
        <v>0.40000000002856334</v>
      </c>
    </row>
    <row r="25" spans="2:8" ht="12.75">
      <c r="B25" s="2" t="s">
        <v>37</v>
      </c>
      <c r="C25" s="2"/>
      <c r="D25" s="6">
        <v>0.010000000000026876</v>
      </c>
      <c r="E25" s="6">
        <v>47.73869346881536</v>
      </c>
      <c r="F25" s="2">
        <v>0.01</v>
      </c>
      <c r="G25" s="2">
        <v>0.007960000000327518</v>
      </c>
      <c r="H25" s="2">
        <v>0.014453684209494362</v>
      </c>
    </row>
    <row r="26" spans="2:8" ht="12.75">
      <c r="B26" s="2" t="s">
        <v>38</v>
      </c>
      <c r="C26" s="2"/>
      <c r="D26" s="6">
        <v>0.9999999999707511</v>
      </c>
      <c r="E26" s="6">
        <v>0</v>
      </c>
      <c r="F26" s="2">
        <v>2.1</v>
      </c>
      <c r="G26" s="2">
        <v>1E+30</v>
      </c>
      <c r="H26" s="2">
        <v>1.100000000029667</v>
      </c>
    </row>
    <row r="27" spans="2:8" ht="12.75">
      <c r="B27" s="2" t="s">
        <v>39</v>
      </c>
      <c r="C27" s="2"/>
      <c r="D27" s="6">
        <v>0.9999999999707511</v>
      </c>
      <c r="E27" s="6">
        <v>0</v>
      </c>
      <c r="F27" s="2">
        <v>4</v>
      </c>
      <c r="G27" s="2">
        <v>1E+30</v>
      </c>
      <c r="H27" s="2">
        <v>3.000000000029667</v>
      </c>
    </row>
    <row r="28" spans="2:8" ht="12.75">
      <c r="B28" s="2" t="s">
        <v>53</v>
      </c>
      <c r="C28" s="2"/>
      <c r="D28" s="6">
        <v>0</v>
      </c>
      <c r="E28" s="6">
        <v>0</v>
      </c>
      <c r="F28" s="2">
        <v>13.5</v>
      </c>
      <c r="G28" s="2">
        <v>1E+30</v>
      </c>
      <c r="H28" s="2">
        <v>13.500000000000428</v>
      </c>
    </row>
    <row r="29" spans="2:8" ht="12.75">
      <c r="B29" s="2" t="s">
        <v>41</v>
      </c>
      <c r="C29" s="2"/>
      <c r="D29" s="6">
        <v>-0.48125000000157103</v>
      </c>
      <c r="E29" s="6">
        <v>0</v>
      </c>
      <c r="F29" s="2">
        <v>0.56</v>
      </c>
      <c r="G29" s="2">
        <v>1E+30</v>
      </c>
      <c r="H29" s="2">
        <v>1.0412500000012155</v>
      </c>
    </row>
    <row r="30" spans="2:8" ht="12.75">
      <c r="B30" s="2" t="s">
        <v>42</v>
      </c>
      <c r="C30" s="2"/>
      <c r="D30" s="6">
        <v>-0.18750000000142975</v>
      </c>
      <c r="E30" s="6">
        <v>0</v>
      </c>
      <c r="F30" s="2">
        <v>0.3</v>
      </c>
      <c r="G30" s="2">
        <v>1E+30</v>
      </c>
      <c r="H30" s="2">
        <v>0.48750000000177074</v>
      </c>
    </row>
    <row r="31" spans="2:8" ht="12.75">
      <c r="B31" s="2" t="s">
        <v>43</v>
      </c>
      <c r="C31" s="2"/>
      <c r="D31" s="6">
        <v>-0.4312499999823839</v>
      </c>
      <c r="E31" s="6">
        <v>0</v>
      </c>
      <c r="F31" s="2">
        <v>8</v>
      </c>
      <c r="G31" s="2">
        <v>1E+30</v>
      </c>
      <c r="H31" s="2">
        <v>8.431249999982247</v>
      </c>
    </row>
    <row r="32" spans="2:8" ht="12.75">
      <c r="B32" s="2" t="s">
        <v>44</v>
      </c>
      <c r="C32" s="2"/>
      <c r="D32" s="6">
        <v>0.7124999999824951</v>
      </c>
      <c r="E32" s="6">
        <v>0</v>
      </c>
      <c r="F32" s="2">
        <v>4.8</v>
      </c>
      <c r="G32" s="2">
        <v>1E+30</v>
      </c>
      <c r="H32" s="2">
        <v>4.087500000018817</v>
      </c>
    </row>
    <row r="33" spans="2:8" ht="12.75">
      <c r="B33" s="2" t="s">
        <v>45</v>
      </c>
      <c r="C33" s="2"/>
      <c r="D33" s="6">
        <v>-0.8999999999739634</v>
      </c>
      <c r="E33" s="6">
        <v>0</v>
      </c>
      <c r="F33" s="2">
        <v>1.4</v>
      </c>
      <c r="G33" s="2">
        <v>1E+30</v>
      </c>
      <c r="H33" s="2">
        <v>2.2999999999726626</v>
      </c>
    </row>
    <row r="34" spans="2:8" ht="12.75">
      <c r="B34" s="2" t="s">
        <v>46</v>
      </c>
      <c r="C34" s="2"/>
      <c r="D34" s="6">
        <v>0.009999999999391274</v>
      </c>
      <c r="E34" s="6">
        <v>47.26130653412829</v>
      </c>
      <c r="F34" s="2">
        <v>0.01</v>
      </c>
      <c r="G34" s="2">
        <v>0.008040404040734684</v>
      </c>
      <c r="H34" s="2">
        <v>0.014599681019690943</v>
      </c>
    </row>
    <row r="35" spans="2:8" ht="12.75">
      <c r="B35" s="2" t="s">
        <v>47</v>
      </c>
      <c r="C35" s="2"/>
      <c r="D35" s="6">
        <v>-0.29999999999122534</v>
      </c>
      <c r="E35" s="6">
        <v>0</v>
      </c>
      <c r="F35" s="2">
        <v>2.1</v>
      </c>
      <c r="G35" s="2">
        <v>1E+30</v>
      </c>
      <c r="H35" s="2">
        <v>2.39999999999121</v>
      </c>
    </row>
    <row r="36" spans="2:8" ht="12.75">
      <c r="B36" s="2" t="s">
        <v>48</v>
      </c>
      <c r="C36" s="2"/>
      <c r="D36" s="6">
        <v>-0.19999999999415016</v>
      </c>
      <c r="E36" s="6">
        <v>0</v>
      </c>
      <c r="F36" s="2">
        <v>4</v>
      </c>
      <c r="G36" s="2">
        <v>1E+30</v>
      </c>
      <c r="H36" s="2">
        <v>4.199999999993956</v>
      </c>
    </row>
    <row r="37" spans="2:8" ht="12.75">
      <c r="B37" s="2" t="s">
        <v>54</v>
      </c>
      <c r="C37" s="2"/>
      <c r="D37" s="6">
        <v>0</v>
      </c>
      <c r="E37" s="6">
        <v>0</v>
      </c>
      <c r="F37" s="2">
        <v>13.5</v>
      </c>
      <c r="G37" s="2">
        <v>1E+30</v>
      </c>
      <c r="H37" s="2">
        <v>13.5</v>
      </c>
    </row>
    <row r="38" spans="2:8" ht="13.5" thickBot="1">
      <c r="B38" s="3" t="s">
        <v>49</v>
      </c>
      <c r="C38" s="3" t="s">
        <v>0</v>
      </c>
      <c r="D38" s="8">
        <v>0</v>
      </c>
      <c r="E38" s="8">
        <v>0</v>
      </c>
      <c r="F38" s="3">
        <v>0</v>
      </c>
      <c r="G38" s="3">
        <v>4.199999999989756</v>
      </c>
      <c r="H38" s="3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11" sqref="H11"/>
    </sheetView>
  </sheetViews>
  <sheetFormatPr defaultColWidth="11.00390625" defaultRowHeight="12.75"/>
  <cols>
    <col min="1" max="1" width="4.375" style="0" customWidth="1"/>
    <col min="2" max="2" width="3.125" style="0" customWidth="1"/>
    <col min="3" max="3" width="9.00390625" style="0" customWidth="1"/>
  </cols>
  <sheetData>
    <row r="1" spans="3:10" ht="12.75">
      <c r="C1" s="44" t="s">
        <v>57</v>
      </c>
      <c r="D1" s="44"/>
      <c r="E1" s="44"/>
      <c r="F1" s="44"/>
      <c r="G1" s="44"/>
      <c r="H1" s="44"/>
      <c r="I1" s="44"/>
      <c r="J1" s="44"/>
    </row>
    <row r="2" spans="3:10" ht="12.75">
      <c r="C2" s="44"/>
      <c r="D2" s="44"/>
      <c r="E2" s="44"/>
      <c r="F2" s="44"/>
      <c r="G2" s="44"/>
      <c r="H2" s="44"/>
      <c r="I2" s="44"/>
      <c r="J2" s="44"/>
    </row>
    <row r="5" spans="3:10" ht="12.75">
      <c r="C5" s="12" t="s">
        <v>1</v>
      </c>
      <c r="D5" s="25">
        <v>1</v>
      </c>
      <c r="E5" s="51">
        <f>SUMIF(I9:I15,D5,J9:J15)</f>
        <v>12.000000000005258</v>
      </c>
      <c r="H5" s="12" t="s">
        <v>0</v>
      </c>
      <c r="I5" s="25">
        <v>7</v>
      </c>
      <c r="J5" s="26">
        <f>SUMIF(I9:I15,I5,J9:J15)</f>
        <v>0</v>
      </c>
    </row>
    <row r="7" spans="1:5" ht="12.75">
      <c r="A7" s="42" t="s">
        <v>50</v>
      </c>
      <c r="B7" s="43"/>
      <c r="C7" s="10" t="s">
        <v>58</v>
      </c>
      <c r="D7" s="13" t="s">
        <v>64</v>
      </c>
      <c r="E7" s="11" t="s">
        <v>65</v>
      </c>
    </row>
    <row r="8" spans="1:10" ht="12.75">
      <c r="A8" s="14">
        <v>1</v>
      </c>
      <c r="B8" s="15">
        <v>2</v>
      </c>
      <c r="C8" s="20">
        <v>14</v>
      </c>
      <c r="D8" s="27">
        <f aca="true" t="shared" si="0" ref="D8:D16">SUMIF($I$9:$I$15,A8,$J$9:$J$15)-SUMIF($I$9:$I$15,B8,$J$9:$J$15)</f>
        <v>12.000000000005258</v>
      </c>
      <c r="E8" s="28">
        <f aca="true" t="shared" si="1" ref="E8:E16">SUMIF($I$9:$I$15,B8,$J$9:$J$15)-SUMIF($I$9:$I$15,A8,$J$9:$J$15)</f>
        <v>-12.000000000005258</v>
      </c>
      <c r="I8" s="9" t="s">
        <v>2</v>
      </c>
      <c r="J8" s="13" t="s">
        <v>3</v>
      </c>
    </row>
    <row r="9" spans="1:10" ht="12.75">
      <c r="A9" s="16">
        <v>1</v>
      </c>
      <c r="B9" s="17">
        <v>3</v>
      </c>
      <c r="C9" s="21">
        <v>6</v>
      </c>
      <c r="D9" s="29">
        <f t="shared" si="0"/>
        <v>6.000000000005025</v>
      </c>
      <c r="E9" s="30">
        <f t="shared" si="1"/>
        <v>-6.000000000005025</v>
      </c>
      <c r="I9" s="16">
        <v>1</v>
      </c>
      <c r="J9" s="23">
        <v>12.000000000005258</v>
      </c>
    </row>
    <row r="10" spans="1:10" ht="12.75">
      <c r="A10" s="16">
        <v>2</v>
      </c>
      <c r="B10" s="17">
        <v>4</v>
      </c>
      <c r="C10" s="21">
        <v>20</v>
      </c>
      <c r="D10" s="29">
        <f t="shared" si="0"/>
        <v>0</v>
      </c>
      <c r="E10" s="30">
        <f t="shared" si="1"/>
        <v>0</v>
      </c>
      <c r="I10" s="16">
        <v>2</v>
      </c>
      <c r="J10" s="23">
        <v>0</v>
      </c>
    </row>
    <row r="11" spans="1:10" ht="12.75">
      <c r="A11" s="16">
        <v>2</v>
      </c>
      <c r="B11" s="17">
        <v>5</v>
      </c>
      <c r="C11" s="21">
        <v>8</v>
      </c>
      <c r="D11" s="29">
        <f t="shared" si="0"/>
        <v>-5.000000000003349</v>
      </c>
      <c r="E11" s="30">
        <f t="shared" si="1"/>
        <v>5.000000000003349</v>
      </c>
      <c r="I11" s="16">
        <v>3</v>
      </c>
      <c r="J11" s="23">
        <v>6.000000000000233</v>
      </c>
    </row>
    <row r="12" spans="1:10" ht="12.75">
      <c r="A12" s="16">
        <v>3</v>
      </c>
      <c r="B12" s="17">
        <v>4</v>
      </c>
      <c r="C12" s="21">
        <v>14</v>
      </c>
      <c r="D12" s="29">
        <f t="shared" si="0"/>
        <v>6.000000000000233</v>
      </c>
      <c r="E12" s="30">
        <f t="shared" si="1"/>
        <v>-6.000000000000233</v>
      </c>
      <c r="I12" s="16">
        <v>4</v>
      </c>
      <c r="J12" s="23">
        <v>0</v>
      </c>
    </row>
    <row r="13" spans="1:10" ht="12.75">
      <c r="A13" s="16">
        <v>3</v>
      </c>
      <c r="B13" s="17">
        <v>5</v>
      </c>
      <c r="C13" s="21">
        <v>1</v>
      </c>
      <c r="D13" s="29">
        <f t="shared" si="0"/>
        <v>0.9999999999968834</v>
      </c>
      <c r="E13" s="30">
        <f t="shared" si="1"/>
        <v>-0.9999999999968834</v>
      </c>
      <c r="I13" s="16">
        <v>5</v>
      </c>
      <c r="J13" s="23">
        <v>5.000000000003349</v>
      </c>
    </row>
    <row r="14" spans="1:10" ht="12.75">
      <c r="A14" s="16">
        <v>5</v>
      </c>
      <c r="B14" s="17">
        <v>6</v>
      </c>
      <c r="C14" s="21">
        <v>3</v>
      </c>
      <c r="D14" s="29">
        <f t="shared" si="0"/>
        <v>2.9999999999942473</v>
      </c>
      <c r="E14" s="30">
        <f t="shared" si="1"/>
        <v>-2.9999999999942473</v>
      </c>
      <c r="I14" s="16">
        <v>6</v>
      </c>
      <c r="J14" s="23">
        <v>2.000000000009102</v>
      </c>
    </row>
    <row r="15" spans="1:10" ht="12.75">
      <c r="A15" s="16">
        <v>5</v>
      </c>
      <c r="B15" s="17">
        <v>7</v>
      </c>
      <c r="C15" s="21">
        <v>5</v>
      </c>
      <c r="D15" s="29">
        <f t="shared" si="0"/>
        <v>5.000000000003349</v>
      </c>
      <c r="E15" s="30">
        <f t="shared" si="1"/>
        <v>-5.000000000003349</v>
      </c>
      <c r="I15" s="18">
        <v>7</v>
      </c>
      <c r="J15" s="24">
        <v>0</v>
      </c>
    </row>
    <row r="16" spans="1:5" ht="12.75">
      <c r="A16" s="18">
        <v>4</v>
      </c>
      <c r="B16" s="19">
        <v>7</v>
      </c>
      <c r="C16" s="22">
        <v>15</v>
      </c>
      <c r="D16" s="31">
        <f t="shared" si="0"/>
        <v>0</v>
      </c>
      <c r="E16" s="32">
        <f t="shared" si="1"/>
        <v>0</v>
      </c>
    </row>
    <row r="19" spans="3:7" ht="12.75">
      <c r="C19" s="45" t="s">
        <v>59</v>
      </c>
      <c r="D19" s="46"/>
      <c r="E19" s="46"/>
      <c r="F19" s="46"/>
      <c r="G19" s="47"/>
    </row>
    <row r="20" spans="3:7" ht="12.75">
      <c r="C20" s="33" t="s">
        <v>60</v>
      </c>
      <c r="D20" s="34"/>
      <c r="E20" s="34"/>
      <c r="F20" s="34"/>
      <c r="G20" s="35"/>
    </row>
    <row r="21" spans="3:7" ht="12.75">
      <c r="C21" s="36" t="s">
        <v>61</v>
      </c>
      <c r="D21" s="37"/>
      <c r="E21" s="37"/>
      <c r="F21" s="37"/>
      <c r="G21" s="38"/>
    </row>
    <row r="22" spans="3:7" ht="12.75">
      <c r="C22" s="39" t="s">
        <v>62</v>
      </c>
      <c r="D22" s="40"/>
      <c r="E22" s="40"/>
      <c r="F22" s="40"/>
      <c r="G22" s="41"/>
    </row>
    <row r="23" spans="3:7" ht="12.75">
      <c r="C23" s="48" t="s">
        <v>63</v>
      </c>
      <c r="D23" s="49"/>
      <c r="E23" s="49"/>
      <c r="F23" s="49"/>
      <c r="G23" s="50"/>
    </row>
  </sheetData>
  <mergeCells count="7">
    <mergeCell ref="A7:B7"/>
    <mergeCell ref="C1:J2"/>
    <mergeCell ref="C19:G19"/>
    <mergeCell ref="C20:G20"/>
    <mergeCell ref="C21:G21"/>
    <mergeCell ref="C22:G22"/>
    <mergeCell ref="C23:G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2005-04-04T14:54:35Z</dcterms:created>
  <cp:category/>
  <cp:version/>
  <cp:contentType/>
  <cp:contentStatus/>
</cp:coreProperties>
</file>